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2396" windowHeight="9312" activeTab="1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D1" i="26"/>
  <c r="E1" i="26"/>
  <c r="F1" i="26"/>
  <c r="G1" i="26"/>
  <c r="H1" i="26"/>
  <c r="I1" i="26"/>
  <c r="J1" i="26"/>
  <c r="K1" i="26"/>
  <c r="L1" i="26"/>
  <c r="B16" i="13" s="1"/>
  <c r="M1" i="26"/>
  <c r="N1" i="26"/>
  <c r="O1" i="26"/>
  <c r="P1" i="26"/>
  <c r="B20" i="13" s="1"/>
  <c r="Q1" i="26"/>
  <c r="R1" i="26"/>
  <c r="S1" i="26"/>
  <c r="T1" i="26"/>
  <c r="B24" i="13" s="1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E18" i="13" s="1"/>
  <c r="O34" i="23"/>
  <c r="P34" i="23"/>
  <c r="Q34" i="23"/>
  <c r="R34" i="23"/>
  <c r="S34" i="23"/>
  <c r="T34" i="23"/>
  <c r="B6" i="13"/>
  <c r="B7" i="13"/>
  <c r="B8" i="13"/>
  <c r="B9" i="13"/>
  <c r="B10" i="13"/>
  <c r="B11" i="13"/>
  <c r="B12" i="13"/>
  <c r="B13" i="13"/>
  <c r="B14" i="13"/>
  <c r="B15" i="13"/>
  <c r="B17" i="13"/>
  <c r="B18" i="13"/>
  <c r="B19" i="13"/>
  <c r="B21" i="13"/>
  <c r="E21" i="13"/>
  <c r="B22" i="13"/>
  <c r="B23" i="13"/>
  <c r="E17" i="13" l="1"/>
  <c r="E13" i="13"/>
  <c r="E8" i="13"/>
  <c r="E20" i="13"/>
  <c r="E24" i="13"/>
  <c r="E16" i="13"/>
  <c r="E12" i="13"/>
  <c r="E6" i="13"/>
  <c r="E9" i="13"/>
  <c r="E23" i="13"/>
  <c r="E22" i="13"/>
  <c r="E14" i="13"/>
  <c r="E10" i="13"/>
  <c r="E19" i="13"/>
  <c r="E15" i="13"/>
  <c r="E11" i="13"/>
  <c r="E7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<sst xmlns="http://schemas.openxmlformats.org/spreadsheetml/2006/main" count="69" uniqueCount="47">
  <si>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</si>
  <si>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Meals</t>
  </si>
  <si>
    <t xml:space="preserve">Laundry </t>
  </si>
  <si>
    <t>Auto Mileage</t>
  </si>
  <si>
    <t>Books</t>
  </si>
  <si>
    <t>Supplies</t>
  </si>
  <si>
    <t>Income</t>
  </si>
  <si>
    <t>Expenses:</t>
  </si>
  <si>
    <t>Miscellaneous</t>
  </si>
  <si>
    <t>Total Expenses</t>
  </si>
  <si>
    <t>Net Income</t>
  </si>
  <si>
    <t>Entertainment</t>
  </si>
  <si>
    <t>on this sheet to insure accuracy.</t>
  </si>
  <si>
    <t>Note - Be sure to double check the mathematical calculations</t>
  </si>
  <si>
    <t>Description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</si>
  <si>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</si>
  <si>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</si>
  <si>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</si>
  <si>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</si>
  <si>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</si>
  <si>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</si>
  <si>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</si>
  <si>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</si>
  <si>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</si>
  <si>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</si>
  <si>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</si>
  <si>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</si>
  <si>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</si>
  <si>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</si>
  <si>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</si>
  <si>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</si>
  <si>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</si>
  <si>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</si>
  <si>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</si>
  <si>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</si>
  <si>
    <t>Education</t>
  </si>
  <si>
    <t>Phone/Cellular</t>
  </si>
  <si>
    <t>Equipment</t>
  </si>
  <si>
    <t>Advertising</t>
  </si>
  <si>
    <t>Toys</t>
  </si>
  <si>
    <t>Office</t>
  </si>
  <si>
    <t>Repairs</t>
  </si>
  <si>
    <t>Food</t>
  </si>
  <si>
    <t>Home Utilities</t>
  </si>
  <si>
    <t>Home Repairs</t>
  </si>
  <si>
    <t>Videos/DVDs</t>
  </si>
  <si>
    <t>Internet/Data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</si>
</sst>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2"/>
  <sheetViews>
    <sheetView workbookViewId="0"/>
  </sheetViews>
  <sheetFormatPr defaultRowHeight="16.2" x14ac:dyDescent="0.35"/>
  <sheetData>
    <row r="2" spans="1:2" x14ac:dyDescent="0.35">
      <c r="A2" t="s">
        <v>15</v>
      </c>
    </row>
    <row r="3" spans="1:2" x14ac:dyDescent="0.35">
      <c r="A3" t="s">
        <v>16</v>
      </c>
    </row>
    <row r="4" spans="1:2" x14ac:dyDescent="0.35">
      <c r="A4" t="s">
        <v>17</v>
      </c>
    </row>
    <row r="5" spans="1:2" x14ac:dyDescent="0.35">
      <c r="A5" t="s">
        <v>18</v>
      </c>
    </row>
    <row r="6" spans="1:2" x14ac:dyDescent="0.35">
      <c r="A6" s="18" t="s">
        <v>19</v>
      </c>
    </row>
    <row r="7" spans="1:2" x14ac:dyDescent="0.35">
      <c r="A7" t="s">
        <v>20</v>
      </c>
    </row>
    <row r="8" spans="1:2" x14ac:dyDescent="0.35">
      <c r="A8" t="s">
        <v>21</v>
      </c>
    </row>
    <row r="9" spans="1:2" x14ac:dyDescent="0.35">
      <c r="A9" t="s">
        <v>22</v>
      </c>
    </row>
    <row r="10" spans="1:2" x14ac:dyDescent="0.35">
      <c r="A10" t="s">
        <v>23</v>
      </c>
    </row>
    <row r="11" spans="1:2" x14ac:dyDescent="0.35">
      <c r="A11" t="s">
        <v>24</v>
      </c>
    </row>
    <row r="13" spans="1:2" x14ac:dyDescent="0.35">
      <c r="A13" t="s">
        <v>25</v>
      </c>
    </row>
    <row r="14" spans="1:2" x14ac:dyDescent="0.35">
      <c r="B14" s="17" t="s">
        <v>26</v>
      </c>
    </row>
    <row r="15" spans="1:2" x14ac:dyDescent="0.35">
      <c r="B15" t="s">
        <v>27</v>
      </c>
    </row>
    <row r="16" spans="1:2" x14ac:dyDescent="0.35">
      <c r="B16" t="s">
        <v>28</v>
      </c>
    </row>
    <row r="17" spans="2:2" x14ac:dyDescent="0.35">
      <c r="B17" t="s">
        <v>29</v>
      </c>
    </row>
    <row r="18" spans="2:2" x14ac:dyDescent="0.35">
      <c r="B18" t="s">
        <v>30</v>
      </c>
    </row>
    <row r="19" spans="2:2" x14ac:dyDescent="0.35">
      <c r="B19" t="s">
        <v>31</v>
      </c>
    </row>
    <row r="20" spans="2:2" x14ac:dyDescent="0.35">
      <c r="B20" t="s">
        <v>32</v>
      </c>
    </row>
    <row r="21" spans="2:2" x14ac:dyDescent="0.35">
      <c r="B21" t="s">
        <v>33</v>
      </c>
    </row>
    <row r="22" spans="2:2" x14ac:dyDescent="0.35">
      <c r="B22" t="s">
        <v>34</v>
      </c>
    </row>
  </sheetData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tabSelected="1"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6.2" x14ac:dyDescent="0.35"/>
  <cols>
    <col min="1" max="1" width="7.69921875" customWidth="1"/>
    <col min="2" max="17" width="11.59765625" customWidth="1"/>
    <col min="18" max="18" width="18.19921875" customWidth="1"/>
    <col min="19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38</v>
      </c>
      <c r="C1" s="3" t="s">
        <v>5</v>
      </c>
      <c r="D1" s="3" t="s">
        <v>2</v>
      </c>
      <c r="E1" s="3" t="s">
        <v>39</v>
      </c>
      <c r="F1" s="3" t="s">
        <v>40</v>
      </c>
      <c r="G1" s="3" t="s">
        <v>3</v>
      </c>
      <c r="H1" s="3" t="s">
        <v>41</v>
      </c>
      <c r="I1" s="3" t="s">
        <v>35</v>
      </c>
      <c r="J1" s="3" t="s">
        <v>45</v>
      </c>
      <c r="K1" s="3" t="s">
        <v>4</v>
      </c>
      <c r="L1" s="3" t="s">
        <v>1</v>
      </c>
      <c r="M1" s="3" t="s">
        <v>11</v>
      </c>
      <c r="N1" s="3" t="s">
        <v>42</v>
      </c>
      <c r="O1" s="3" t="s">
        <v>43</v>
      </c>
      <c r="P1" s="13" t="s">
        <v>44</v>
      </c>
      <c r="Q1" s="13" t="s">
        <v>36</v>
      </c>
      <c r="R1" s="13" t="s">
        <v>46</v>
      </c>
      <c r="S1" s="13" t="s">
        <v>37</v>
      </c>
      <c r="T1" s="13" t="s">
        <v>8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>SUM(B2:B33)</f>
        <v>0</v>
      </c>
      <c r="C34" s="5">
        <f t="shared" ref="C34:R34" si="0">SUM(C2:C33)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17" width="11.59765625" customWidth="1"/>
    <col min="18" max="18" width="17.69921875" customWidth="1"/>
    <col min="19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Advertising</v>
      </c>
      <c r="C1" s="3" t="str">
        <f>January!C1</f>
        <v>Supplies</v>
      </c>
      <c r="D1" s="3" t="str">
        <f>January!D1</f>
        <v xml:space="preserve">Laundry </v>
      </c>
      <c r="E1" s="3" t="str">
        <f>January!E1</f>
        <v>Toys</v>
      </c>
      <c r="F1" s="3" t="str">
        <f>January!F1</f>
        <v>Office</v>
      </c>
      <c r="G1" s="3" t="str">
        <f>January!G1</f>
        <v>Auto Mileage</v>
      </c>
      <c r="H1" s="3" t="str">
        <f>January!H1</f>
        <v>Repairs</v>
      </c>
      <c r="I1" s="3" t="str">
        <f>January!I1</f>
        <v>Education</v>
      </c>
      <c r="J1" s="3" t="str">
        <f>January!J1</f>
        <v>Videos/DVDs</v>
      </c>
      <c r="K1" s="3" t="str">
        <f>January!K1</f>
        <v>Books</v>
      </c>
      <c r="L1" s="3" t="str">
        <f>January!L1</f>
        <v>Meals</v>
      </c>
      <c r="M1" s="3" t="str">
        <f>January!M1</f>
        <v>Entertainment</v>
      </c>
      <c r="N1" s="3" t="str">
        <f>January!N1</f>
        <v>Food</v>
      </c>
      <c r="O1" s="3" t="str">
        <f>January!O1</f>
        <v>Home Utilities</v>
      </c>
      <c r="P1" s="3" t="str">
        <f>January!P1</f>
        <v>Home Repairs</v>
      </c>
      <c r="Q1" s="3" t="str">
        <f>January!Q1</f>
        <v>Phone/Cellular</v>
      </c>
      <c r="R1" s="3" t="str">
        <f>January!R1</f>
        <v>Internet/Data Services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17" width="11.59765625" customWidth="1"/>
    <col min="18" max="18" width="17" customWidth="1"/>
    <col min="19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Advertising</v>
      </c>
      <c r="C1" s="3" t="str">
        <f>January!C1</f>
        <v>Supplies</v>
      </c>
      <c r="D1" s="3" t="str">
        <f>January!D1</f>
        <v xml:space="preserve">Laundry </v>
      </c>
      <c r="E1" s="3" t="str">
        <f>January!E1</f>
        <v>Toys</v>
      </c>
      <c r="F1" s="3" t="str">
        <f>January!F1</f>
        <v>Office</v>
      </c>
      <c r="G1" s="3" t="str">
        <f>January!G1</f>
        <v>Auto Mileage</v>
      </c>
      <c r="H1" s="3" t="str">
        <f>January!H1</f>
        <v>Repairs</v>
      </c>
      <c r="I1" s="3" t="str">
        <f>January!I1</f>
        <v>Education</v>
      </c>
      <c r="J1" s="3" t="str">
        <f>January!J1</f>
        <v>Videos/DVDs</v>
      </c>
      <c r="K1" s="3" t="str">
        <f>January!K1</f>
        <v>Books</v>
      </c>
      <c r="L1" s="3" t="str">
        <f>January!L1</f>
        <v>Meals</v>
      </c>
      <c r="M1" s="3" t="str">
        <f>January!M1</f>
        <v>Entertainment</v>
      </c>
      <c r="N1" s="3" t="str">
        <f>January!N1</f>
        <v>Food</v>
      </c>
      <c r="O1" s="3" t="str">
        <f>January!O1</f>
        <v>Home Utilities</v>
      </c>
      <c r="P1" s="3" t="str">
        <f>January!P1</f>
        <v>Home Repairs</v>
      </c>
      <c r="Q1" s="3" t="str">
        <f>January!Q1</f>
        <v>Phone/Cellular</v>
      </c>
      <c r="R1" s="3" t="str">
        <f>January!R1</f>
        <v>Internet/Data Services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17" width="11.59765625" customWidth="1"/>
    <col min="18" max="18" width="19.19921875" customWidth="1"/>
    <col min="19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Advertising</v>
      </c>
      <c r="C1" s="3" t="str">
        <f>January!C1</f>
        <v>Supplies</v>
      </c>
      <c r="D1" s="3" t="str">
        <f>January!D1</f>
        <v xml:space="preserve">Laundry </v>
      </c>
      <c r="E1" s="3" t="str">
        <f>January!E1</f>
        <v>Toys</v>
      </c>
      <c r="F1" s="3" t="str">
        <f>January!F1</f>
        <v>Office</v>
      </c>
      <c r="G1" s="3" t="str">
        <f>January!G1</f>
        <v>Auto Mileage</v>
      </c>
      <c r="H1" s="3" t="str">
        <f>January!H1</f>
        <v>Repairs</v>
      </c>
      <c r="I1" s="3" t="str">
        <f>January!I1</f>
        <v>Education</v>
      </c>
      <c r="J1" s="3" t="str">
        <f>January!J1</f>
        <v>Videos/DVDs</v>
      </c>
      <c r="K1" s="3" t="str">
        <f>January!K1</f>
        <v>Books</v>
      </c>
      <c r="L1" s="3" t="str">
        <f>January!L1</f>
        <v>Meals</v>
      </c>
      <c r="M1" s="3" t="str">
        <f>January!M1</f>
        <v>Entertainment</v>
      </c>
      <c r="N1" s="3" t="str">
        <f>January!N1</f>
        <v>Food</v>
      </c>
      <c r="O1" s="3" t="str">
        <f>January!O1</f>
        <v>Home Utilities</v>
      </c>
      <c r="P1" s="3" t="str">
        <f>January!P1</f>
        <v>Home Repairs</v>
      </c>
      <c r="Q1" s="3" t="str">
        <f>January!Q1</f>
        <v>Phone/Cellular</v>
      </c>
      <c r="R1" s="3" t="str">
        <f>January!R1</f>
        <v>Internet/Data Services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17" width="11.59765625" customWidth="1"/>
    <col min="18" max="18" width="15" customWidth="1"/>
    <col min="19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Advertising</v>
      </c>
      <c r="C1" s="3" t="str">
        <f>January!C1</f>
        <v>Supplies</v>
      </c>
      <c r="D1" s="3" t="str">
        <f>January!D1</f>
        <v xml:space="preserve">Laundry </v>
      </c>
      <c r="E1" s="3" t="str">
        <f>January!E1</f>
        <v>Toys</v>
      </c>
      <c r="F1" s="3" t="str">
        <f>January!F1</f>
        <v>Office</v>
      </c>
      <c r="G1" s="3" t="str">
        <f>January!G1</f>
        <v>Auto Mileage</v>
      </c>
      <c r="H1" s="3" t="str">
        <f>January!H1</f>
        <v>Repairs</v>
      </c>
      <c r="I1" s="3" t="str">
        <f>January!I1</f>
        <v>Education</v>
      </c>
      <c r="J1" s="3" t="str">
        <f>January!J1</f>
        <v>Videos/DVDs</v>
      </c>
      <c r="K1" s="3" t="str">
        <f>January!K1</f>
        <v>Books</v>
      </c>
      <c r="L1" s="3" t="str">
        <f>January!L1</f>
        <v>Meals</v>
      </c>
      <c r="M1" s="3" t="str">
        <f>January!M1</f>
        <v>Entertainment</v>
      </c>
      <c r="N1" s="3" t="str">
        <f>January!N1</f>
        <v>Food</v>
      </c>
      <c r="O1" s="3" t="str">
        <f>January!O1</f>
        <v>Home Utilities</v>
      </c>
      <c r="P1" s="3" t="str">
        <f>January!P1</f>
        <v>Home Repairs</v>
      </c>
      <c r="Q1" s="3" t="str">
        <f>January!Q1</f>
        <v>Phone/Cellular</v>
      </c>
      <c r="R1" s="3" t="str">
        <f>January!R1</f>
        <v>Internet/Data Services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17" width="11.59765625" customWidth="1"/>
    <col min="18" max="18" width="16.69921875" customWidth="1"/>
    <col min="19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Advertising</v>
      </c>
      <c r="C1" s="3" t="str">
        <f>January!C1</f>
        <v>Supplies</v>
      </c>
      <c r="D1" s="3" t="str">
        <f>January!D1</f>
        <v xml:space="preserve">Laundry </v>
      </c>
      <c r="E1" s="3" t="str">
        <f>January!E1</f>
        <v>Toys</v>
      </c>
      <c r="F1" s="3" t="str">
        <f>January!F1</f>
        <v>Office</v>
      </c>
      <c r="G1" s="3" t="str">
        <f>January!G1</f>
        <v>Auto Mileage</v>
      </c>
      <c r="H1" s="3" t="str">
        <f>January!H1</f>
        <v>Repairs</v>
      </c>
      <c r="I1" s="3" t="str">
        <f>January!I1</f>
        <v>Education</v>
      </c>
      <c r="J1" s="3" t="str">
        <f>January!J1</f>
        <v>Videos/DVDs</v>
      </c>
      <c r="K1" s="3" t="str">
        <f>January!K1</f>
        <v>Books</v>
      </c>
      <c r="L1" s="3" t="str">
        <f>January!L1</f>
        <v>Meals</v>
      </c>
      <c r="M1" s="3" t="str">
        <f>January!M1</f>
        <v>Entertainment</v>
      </c>
      <c r="N1" s="3" t="str">
        <f>January!N1</f>
        <v>Food</v>
      </c>
      <c r="O1" s="3" t="str">
        <f>January!O1</f>
        <v>Home Utilities</v>
      </c>
      <c r="P1" s="3" t="str">
        <f>January!P1</f>
        <v>Home Repairs</v>
      </c>
      <c r="Q1" s="3" t="str">
        <f>January!Q1</f>
        <v>Phone/Cellular</v>
      </c>
      <c r="R1" s="3" t="str">
        <f>January!R1</f>
        <v>Internet/Data Services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17" width="11.59765625" customWidth="1"/>
    <col min="18" max="18" width="17.5" customWidth="1"/>
    <col min="19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Advertising</v>
      </c>
      <c r="C1" s="3" t="str">
        <f>January!C1</f>
        <v>Supplies</v>
      </c>
      <c r="D1" s="3" t="str">
        <f>January!D1</f>
        <v xml:space="preserve">Laundry </v>
      </c>
      <c r="E1" s="3" t="str">
        <f>January!E1</f>
        <v>Toys</v>
      </c>
      <c r="F1" s="3" t="str">
        <f>January!F1</f>
        <v>Office</v>
      </c>
      <c r="G1" s="3" t="str">
        <f>January!G1</f>
        <v>Auto Mileage</v>
      </c>
      <c r="H1" s="3" t="str">
        <f>January!H1</f>
        <v>Repairs</v>
      </c>
      <c r="I1" s="3" t="str">
        <f>January!I1</f>
        <v>Education</v>
      </c>
      <c r="J1" s="3" t="str">
        <f>January!J1</f>
        <v>Videos/DVDs</v>
      </c>
      <c r="K1" s="3" t="str">
        <f>January!K1</f>
        <v>Books</v>
      </c>
      <c r="L1" s="3" t="str">
        <f>January!L1</f>
        <v>Meals</v>
      </c>
      <c r="M1" s="3" t="str">
        <f>January!M1</f>
        <v>Entertainment</v>
      </c>
      <c r="N1" s="3" t="str">
        <f>January!N1</f>
        <v>Food</v>
      </c>
      <c r="O1" s="3" t="str">
        <f>January!O1</f>
        <v>Home Utilities</v>
      </c>
      <c r="P1" s="3" t="str">
        <f>January!P1</f>
        <v>Home Repairs</v>
      </c>
      <c r="Q1" s="3" t="str">
        <f>January!Q1</f>
        <v>Phone/Cellular</v>
      </c>
      <c r="R1" s="3" t="str">
        <f>January!R1</f>
        <v>Internet/Data Services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17" width="11.59765625" customWidth="1"/>
    <col min="18" max="18" width="15.59765625" customWidth="1"/>
    <col min="19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Advertising</v>
      </c>
      <c r="C1" s="3" t="str">
        <f>January!C1</f>
        <v>Supplies</v>
      </c>
      <c r="D1" s="3" t="str">
        <f>January!D1</f>
        <v xml:space="preserve">Laundry </v>
      </c>
      <c r="E1" s="3" t="str">
        <f>January!E1</f>
        <v>Toys</v>
      </c>
      <c r="F1" s="3" t="str">
        <f>January!F1</f>
        <v>Office</v>
      </c>
      <c r="G1" s="3" t="str">
        <f>January!G1</f>
        <v>Auto Mileage</v>
      </c>
      <c r="H1" s="3" t="str">
        <f>January!H1</f>
        <v>Repairs</v>
      </c>
      <c r="I1" s="3" t="str">
        <f>January!I1</f>
        <v>Education</v>
      </c>
      <c r="J1" s="3" t="str">
        <f>January!J1</f>
        <v>Videos/DVDs</v>
      </c>
      <c r="K1" s="3" t="str">
        <f>January!K1</f>
        <v>Books</v>
      </c>
      <c r="L1" s="3" t="str">
        <f>January!L1</f>
        <v>Meals</v>
      </c>
      <c r="M1" s="3" t="str">
        <f>January!M1</f>
        <v>Entertainment</v>
      </c>
      <c r="N1" s="3" t="str">
        <f>January!N1</f>
        <v>Food</v>
      </c>
      <c r="O1" s="3" t="str">
        <f>January!O1</f>
        <v>Home Utilities</v>
      </c>
      <c r="P1" s="3" t="str">
        <f>January!P1</f>
        <v>Home Repairs</v>
      </c>
      <c r="Q1" s="3" t="str">
        <f>January!Q1</f>
        <v>Phone/Cellular</v>
      </c>
      <c r="R1" s="3" t="str">
        <f>January!R1</f>
        <v>Internet/Data Services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17" width="11.59765625" customWidth="1"/>
    <col min="18" max="18" width="16.5" customWidth="1"/>
    <col min="19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Advertising</v>
      </c>
      <c r="C1" s="3" t="str">
        <f>January!C1</f>
        <v>Supplies</v>
      </c>
      <c r="D1" s="3" t="str">
        <f>January!D1</f>
        <v xml:space="preserve">Laundry </v>
      </c>
      <c r="E1" s="3" t="str">
        <f>January!E1</f>
        <v>Toys</v>
      </c>
      <c r="F1" s="3" t="str">
        <f>January!F1</f>
        <v>Office</v>
      </c>
      <c r="G1" s="3" t="str">
        <f>January!G1</f>
        <v>Auto Mileage</v>
      </c>
      <c r="H1" s="3" t="str">
        <f>January!H1</f>
        <v>Repairs</v>
      </c>
      <c r="I1" s="3" t="str">
        <f>January!I1</f>
        <v>Education</v>
      </c>
      <c r="J1" s="3" t="str">
        <f>January!J1</f>
        <v>Videos/DVDs</v>
      </c>
      <c r="K1" s="3" t="str">
        <f>January!K1</f>
        <v>Books</v>
      </c>
      <c r="L1" s="3" t="str">
        <f>January!L1</f>
        <v>Meals</v>
      </c>
      <c r="M1" s="3" t="str">
        <f>January!M1</f>
        <v>Entertainment</v>
      </c>
      <c r="N1" s="3" t="str">
        <f>January!N1</f>
        <v>Food</v>
      </c>
      <c r="O1" s="3" t="str">
        <f>January!O1</f>
        <v>Home Utilities</v>
      </c>
      <c r="P1" s="3" t="str">
        <f>January!P1</f>
        <v>Home Repairs</v>
      </c>
      <c r="Q1" s="3" t="str">
        <f>January!Q1</f>
        <v>Phone/Cellular</v>
      </c>
      <c r="R1" s="3" t="str">
        <f>January!R1</f>
        <v>Internet/Data Services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17" width="11.59765625" customWidth="1"/>
    <col min="18" max="18" width="19" customWidth="1"/>
    <col min="19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Advertising</v>
      </c>
      <c r="C1" s="3" t="str">
        <f>January!C1</f>
        <v>Supplies</v>
      </c>
      <c r="D1" s="3" t="str">
        <f>January!D1</f>
        <v xml:space="preserve">Laundry </v>
      </c>
      <c r="E1" s="3" t="str">
        <f>January!E1</f>
        <v>Toys</v>
      </c>
      <c r="F1" s="3" t="str">
        <f>January!F1</f>
        <v>Office</v>
      </c>
      <c r="G1" s="3" t="str">
        <f>January!G1</f>
        <v>Auto Mileage</v>
      </c>
      <c r="H1" s="3" t="str">
        <f>January!H1</f>
        <v>Repairs</v>
      </c>
      <c r="I1" s="3" t="str">
        <f>January!I1</f>
        <v>Education</v>
      </c>
      <c r="J1" s="3" t="str">
        <f>January!J1</f>
        <v>Videos/DVDs</v>
      </c>
      <c r="K1" s="3" t="str">
        <f>January!K1</f>
        <v>Books</v>
      </c>
      <c r="L1" s="3" t="str">
        <f>January!L1</f>
        <v>Meals</v>
      </c>
      <c r="M1" s="3" t="str">
        <f>January!M1</f>
        <v>Entertainment</v>
      </c>
      <c r="N1" s="3" t="str">
        <f>January!N1</f>
        <v>Food</v>
      </c>
      <c r="O1" s="3" t="str">
        <f>January!O1</f>
        <v>Home Utilities</v>
      </c>
      <c r="P1" s="3" t="str">
        <f>January!P1</f>
        <v>Home Repairs</v>
      </c>
      <c r="Q1" s="3" t="str">
        <f>January!Q1</f>
        <v>Phone/Cellular</v>
      </c>
      <c r="R1" s="3" t="str">
        <f>January!R1</f>
        <v>Internet/Data Services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17" width="11.59765625" customWidth="1"/>
    <col min="18" max="18" width="14.19921875" customWidth="1"/>
    <col min="19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Advertising</v>
      </c>
      <c r="C1" s="3" t="str">
        <f>January!C1</f>
        <v>Supplies</v>
      </c>
      <c r="D1" s="3" t="str">
        <f>January!D1</f>
        <v xml:space="preserve">Laundry </v>
      </c>
      <c r="E1" s="3" t="str">
        <f>January!E1</f>
        <v>Toys</v>
      </c>
      <c r="F1" s="3" t="str">
        <f>January!F1</f>
        <v>Office</v>
      </c>
      <c r="G1" s="3" t="str">
        <f>January!G1</f>
        <v>Auto Mileage</v>
      </c>
      <c r="H1" s="3" t="str">
        <f>January!H1</f>
        <v>Repairs</v>
      </c>
      <c r="I1" s="3" t="str">
        <f>January!I1</f>
        <v>Education</v>
      </c>
      <c r="J1" s="3" t="str">
        <f>January!J1</f>
        <v>Videos/DVDs</v>
      </c>
      <c r="K1" s="3" t="str">
        <f>January!K1</f>
        <v>Books</v>
      </c>
      <c r="L1" s="3" t="str">
        <f>January!L1</f>
        <v>Meals</v>
      </c>
      <c r="M1" s="3" t="str">
        <f>January!M1</f>
        <v>Entertainment</v>
      </c>
      <c r="N1" s="3" t="str">
        <f>January!N1</f>
        <v>Food</v>
      </c>
      <c r="O1" s="3" t="str">
        <f>January!O1</f>
        <v>Home Utilities</v>
      </c>
      <c r="P1" s="3" t="str">
        <f>January!P1</f>
        <v>Home Repairs</v>
      </c>
      <c r="Q1" s="3" t="str">
        <f>January!Q1</f>
        <v>Phone/Cellular</v>
      </c>
      <c r="R1" s="3" t="str">
        <f>January!R1</f>
        <v>Internet/Data Services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Advertising</v>
      </c>
      <c r="C1" s="3" t="str">
        <f>January!C1</f>
        <v>Supplies</v>
      </c>
      <c r="D1" s="3" t="str">
        <f>January!D1</f>
        <v xml:space="preserve">Laundry </v>
      </c>
      <c r="E1" s="3" t="str">
        <f>January!E1</f>
        <v>Toys</v>
      </c>
      <c r="F1" s="3" t="str">
        <f>January!F1</f>
        <v>Office</v>
      </c>
      <c r="G1" s="3" t="str">
        <f>January!G1</f>
        <v>Auto Mileage</v>
      </c>
      <c r="H1" s="3" t="str">
        <f>January!H1</f>
        <v>Repairs</v>
      </c>
      <c r="I1" s="3" t="str">
        <f>January!I1</f>
        <v>Education</v>
      </c>
      <c r="J1" s="3" t="str">
        <f>January!J1</f>
        <v>Videos/DVDs</v>
      </c>
      <c r="K1" s="3" t="str">
        <f>January!K1</f>
        <v>Books</v>
      </c>
      <c r="L1" s="3" t="str">
        <f>January!L1</f>
        <v>Meals</v>
      </c>
      <c r="M1" s="3" t="str">
        <f>January!M1</f>
        <v>Entertainment</v>
      </c>
      <c r="N1" s="3" t="str">
        <f>January!N1</f>
        <v>Food</v>
      </c>
      <c r="O1" s="3" t="str">
        <f>January!O1</f>
        <v>Home Utilities</v>
      </c>
      <c r="P1" s="3" t="str">
        <f>January!P1</f>
        <v>Home Repairs</v>
      </c>
      <c r="Q1" s="3" t="str">
        <f>January!Q1</f>
        <v>Phone/Cellular</v>
      </c>
      <c r="R1" s="3" t="str">
        <f>January!R1</f>
        <v>Internet/Data Services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workbookViewId="0">
      <selection activeCell="D13" sqref="D13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6</v>
      </c>
      <c r="E3" s="15"/>
    </row>
    <row r="5" spans="1:5" x14ac:dyDescent="0.35">
      <c r="A5" s="17" t="s">
        <v>7</v>
      </c>
    </row>
    <row r="6" spans="1:5" x14ac:dyDescent="0.35">
      <c r="B6" t="str">
        <f>December!B1</f>
        <v>Advertising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Supplies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 xml:space="preserve">Laundry 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Toys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Office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Repairs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Education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Videos/DVDs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Books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Meals</v>
      </c>
      <c r="E16" s="11">
        <f>January!L34+Febuary!L34+March!L34+April!L34+May!L34+June!L34+July!L34+August!L34+September!L34+October!L34+November!L34+December!L34</f>
        <v>0</v>
      </c>
    </row>
    <row r="17" spans="1:6" x14ac:dyDescent="0.35">
      <c r="B17" t="str">
        <f>December!M1</f>
        <v>Entertainment</v>
      </c>
      <c r="E17" s="11">
        <f>January!M34+Febuary!M34+March!M34+April!M34+May!M34+June!M34+July!M34+August!M34+September!M34+October!M34+November!M34+December!M34</f>
        <v>0</v>
      </c>
    </row>
    <row r="18" spans="1:6" x14ac:dyDescent="0.35">
      <c r="B18" t="str">
        <f>December!N1</f>
        <v>Food</v>
      </c>
      <c r="E18" s="11">
        <f>January!N34+Febuary!N34+March!N34+April!N34+May!N34+June!N34+July!N34+August!N34+September!N34+October!N34+November!N34+December!N34</f>
        <v>0</v>
      </c>
    </row>
    <row r="19" spans="1:6" x14ac:dyDescent="0.35">
      <c r="B19" t="str">
        <f>December!O1</f>
        <v>Home Utilities</v>
      </c>
      <c r="E19" s="11">
        <f>January!O34+Febuary!O34+March!O34+April!O34+May!O34+June!O34+July!O34+August!O34+September!O34+October!O34+November!O34+December!O34</f>
        <v>0</v>
      </c>
    </row>
    <row r="20" spans="1:6" x14ac:dyDescent="0.35">
      <c r="B20" s="12" t="str">
        <f>December!P1</f>
        <v>Home Repairs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35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35">
      <c r="B22" s="12" t="str">
        <f>December!R1</f>
        <v>Internet/Data Services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35">
      <c r="B23" s="14" t="str">
        <f>December!S1</f>
        <v>Equipment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35">
      <c r="C26" s="17" t="s">
        <v>9</v>
      </c>
      <c r="E26" s="15">
        <f>SUM(E6:E25)</f>
        <v>0</v>
      </c>
    </row>
    <row r="28" spans="1:6" ht="16.8" thickBot="1" x14ac:dyDescent="0.4">
      <c r="C28" s="17" t="s">
        <v>10</v>
      </c>
      <c r="E28" s="16">
        <f>E3-E26</f>
        <v>0</v>
      </c>
    </row>
    <row r="29" spans="1:6" ht="16.8" thickTop="1" x14ac:dyDescent="0.35"/>
    <row r="32" spans="1:6" x14ac:dyDescent="0.35">
      <c r="A32" s="18" t="s">
        <v>13</v>
      </c>
      <c r="B32" s="18"/>
      <c r="C32" s="18"/>
      <c r="D32" s="18"/>
      <c r="E32" s="19"/>
      <c r="F32" s="18"/>
    </row>
    <row r="33" spans="1:6" x14ac:dyDescent="0.35">
      <c r="A33" s="18"/>
      <c r="B33" s="18" t="s">
        <v>12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2001-10-16T18:37:56Z</cp:lastPrinted>
  <dcterms:created xsi:type="dcterms:W3CDTF">2001-08-17T19:38:55Z</dcterms:created>
  <dcterms:modified xsi:type="dcterms:W3CDTF">2011-12-29T01:25:05Z</dcterms:modified>
</cp:coreProperties>
</file>